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7"/>
  <workbookPr defaultThemeVersion="166925"/>
  <mc:AlternateContent xmlns:mc="http://schemas.openxmlformats.org/markup-compatibility/2006">
    <mc:Choice Requires="x15">
      <x15ac:absPath xmlns:x15ac="http://schemas.microsoft.com/office/spreadsheetml/2010/11/ac" url="C:\Users\Forestry\Documents\REC Caucasus\Projects\01_Ongoing\01_BR - Three Alazani Rivers\04_Administration\4.1_Procurment\TOR_A1.1_Legal Consultant\VR3\"/>
    </mc:Choice>
  </mc:AlternateContent>
  <xr:revisionPtr revIDLastSave="0" documentId="13_ncr:1_{60B6D260-7171-402F-9EBF-EE981D357550}" xr6:coauthVersionLast="47" xr6:coauthVersionMax="47" xr10:uidLastSave="{00000000-0000-0000-0000-000000000000}"/>
  <bookViews>
    <workbookView xWindow="-120" yWindow="-120" windowWidth="20730" windowHeight="11160" xr2:uid="{208C9F8E-74FD-444A-A5DD-4C8961ECD802}"/>
  </bookViews>
  <sheets>
    <sheet name="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F7" i="1"/>
  <c r="F9" i="1"/>
  <c r="F8" i="1"/>
  <c r="F6" i="1" l="1"/>
</calcChain>
</file>

<file path=xl/sharedStrings.xml><?xml version="1.0" encoding="utf-8"?>
<sst xmlns="http://schemas.openxmlformats.org/spreadsheetml/2006/main" count="26" uniqueCount="22">
  <si>
    <t>N</t>
  </si>
  <si>
    <t>Deliverable</t>
  </si>
  <si>
    <t>Total Price</t>
  </si>
  <si>
    <t>Units</t>
  </si>
  <si>
    <t>Number of Units</t>
  </si>
  <si>
    <t>Total (GEL)</t>
  </si>
  <si>
    <t>Unit Price (GEL)</t>
  </si>
  <si>
    <t>Packages of legal changes to be implemented in the statutes of the institutions presented in the Three Alazani Rivers BR governing and management structures.</t>
  </si>
  <si>
    <t>Deliverable 4</t>
  </si>
  <si>
    <t>Deliverable 3</t>
  </si>
  <si>
    <t>Deliverable 2</t>
  </si>
  <si>
    <t xml:space="preserve">Deliverable 1 </t>
  </si>
  <si>
    <t>Travel to Akhmeta Municipality</t>
  </si>
  <si>
    <t>Accommodation expenses (1 night)</t>
  </si>
  <si>
    <t>Transportation (2 ways)</t>
  </si>
  <si>
    <t>Unit</t>
  </si>
  <si>
    <t>Night</t>
  </si>
  <si>
    <t>Day</t>
  </si>
  <si>
    <t>Daily allowance (2 days)</t>
  </si>
  <si>
    <t>Concept on the institutional, governance, and management structures for the Three Alazani Rivers Biosphere Reserve (BR), incorporating analyses of financing mechanisms, with a particular emphasis on state and donor financing opportunities, and providing argumentation for the agreed model, detailing its advantages and disadvantages. Concept also should include analysis of relevant institutions, with a focus on but not limited to Akhmeta (including the Administration of the Tusheti Protected Landscape) and Telavi municipalities, the Agency of Protected Areas, the National Forestry Agency, and MEPA to identify opportunities for integrating biosphere reserve management approaches and goals into their organizational structures.</t>
  </si>
  <si>
    <t>Facilitate at least 3 stakeholder meetings on BR institutional, governance, and management structures are conducted. Provision of comprehensive content for stakeholder meetings, whether conducted online or in person, including agendas, signed lists of participants (in case of in-person meetings), minutes of meetings, photos, materials, and any other relevant documentation necessary for the effective conduct and documentation of the meetings.</t>
  </si>
  <si>
    <t>Formation documents for the legal registration and establishment of the Three Alazani Rivers Biosphere Reserve governing body as a legal entity with gender consideration. Including relevant documents for the establishment of the gender-responsive advisory body of the 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</si>
</sst>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Arial"/>
      <family val="2"/>
    </font>
    <font>
      <sz val="12"/>
      <color theme="1"/>
      <name val="Calibri"/>
      <family val="2"/>
    </font>
    <font>
      <b/>
      <sz val="12"/>
      <color theme="1"/>
      <name val="Calibri"/>
      <family val="2"/>
      <scheme val="minor"/>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3">
    <xf numFmtId="0" fontId="0" fillId="0" borderId="0" xfId="0"/>
    <xf numFmtId="0" fontId="2" fillId="4" borderId="1" xfId="0" applyFont="1" applyFill="1" applyBorder="1" applyAlignment="1">
      <alignment horizontal="center" vertical="top"/>
    </xf>
    <xf numFmtId="0" fontId="3" fillId="2" borderId="0" xfId="0" applyFont="1" applyFill="1" applyAlignment="1">
      <alignment vertical="top"/>
    </xf>
    <xf numFmtId="0" fontId="3" fillId="2" borderId="1" xfId="0" applyFont="1" applyFill="1" applyBorder="1" applyAlignment="1">
      <alignment vertical="top"/>
    </xf>
    <xf numFmtId="0" fontId="3" fillId="0" borderId="1" xfId="0" applyFont="1" applyBorder="1" applyAlignment="1">
      <alignment horizontal="justify" vertical="top"/>
    </xf>
    <xf numFmtId="0" fontId="2" fillId="4" borderId="1" xfId="0" applyFont="1" applyFill="1" applyBorder="1" applyAlignment="1">
      <alignment horizontal="center"/>
    </xf>
    <xf numFmtId="0" fontId="2" fillId="2" borderId="0" xfId="0" applyFont="1" applyFill="1" applyAlignment="1">
      <alignment horizontal="center"/>
    </xf>
    <xf numFmtId="0" fontId="3" fillId="2" borderId="1" xfId="0" applyFont="1" applyFill="1" applyBorder="1"/>
    <xf numFmtId="0" fontId="3" fillId="2" borderId="1" xfId="0" applyFont="1" applyFill="1" applyBorder="1" applyAlignment="1">
      <alignment horizontal="center" vertical="center"/>
    </xf>
    <xf numFmtId="0" fontId="3" fillId="2" borderId="0" xfId="0" applyFont="1" applyFill="1"/>
    <xf numFmtId="0" fontId="2" fillId="3" borderId="1" xfId="0" applyFont="1" applyFill="1" applyBorder="1"/>
    <xf numFmtId="0" fontId="3" fillId="2" borderId="0" xfId="0" applyFont="1" applyFill="1" applyAlignment="1">
      <alignment horizontal="center"/>
    </xf>
    <xf numFmtId="0" fontId="2" fillId="4" borderId="1" xfId="0" applyFont="1" applyFill="1" applyBorder="1" applyAlignment="1">
      <alignment horizontal="center" vertical="center"/>
    </xf>
    <xf numFmtId="0" fontId="2" fillId="4" borderId="1" xfId="0" applyFont="1" applyFill="1" applyBorder="1" applyAlignment="1">
      <alignment horizontal="justify" vertical="top"/>
    </xf>
    <xf numFmtId="0" fontId="2" fillId="4" borderId="1" xfId="0" applyFont="1" applyFill="1" applyBorder="1"/>
    <xf numFmtId="0" fontId="4" fillId="0" borderId="1" xfId="0" applyFont="1" applyBorder="1" applyAlignment="1">
      <alignment horizontal="justify" vertical="top"/>
    </xf>
    <xf numFmtId="0" fontId="1" fillId="2" borderId="1" xfId="0" applyFont="1" applyFill="1" applyBorder="1" applyAlignment="1">
      <alignment horizontal="left" indent="1"/>
    </xf>
    <xf numFmtId="0" fontId="3" fillId="2" borderId="6" xfId="0" applyFont="1" applyFill="1" applyBorder="1" applyAlignment="1">
      <alignment horizontal="center" vertical="top"/>
    </xf>
    <xf numFmtId="0" fontId="3" fillId="2" borderId="7" xfId="0" applyFont="1" applyFill="1" applyBorder="1" applyAlignment="1">
      <alignment horizontal="center" vertical="top"/>
    </xf>
    <xf numFmtId="0" fontId="3" fillId="2" borderId="2" xfId="0" applyFont="1" applyFill="1" applyBorder="1" applyAlignment="1">
      <alignment horizontal="center" vertical="top"/>
    </xf>
    <xf numFmtId="0" fontId="2" fillId="3" borderId="3" xfId="0" applyFont="1" applyFill="1" applyBorder="1" applyAlignment="1">
      <alignment horizontal="right" vertical="top"/>
    </xf>
    <xf numFmtId="0" fontId="2" fillId="3" borderId="4" xfId="0" applyFont="1" applyFill="1" applyBorder="1" applyAlignment="1">
      <alignment horizontal="right" vertical="top"/>
    </xf>
    <xf numFmtId="0" fontId="2" fillId="3" borderId="5"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7A5CE-3DEF-4E84-AD7F-6DF84FFE7BCF}">
  <dimension ref="A1:F10"/>
  <sheetViews>
    <sheetView tabSelected="1" topLeftCell="A4" workbookViewId="0">
      <selection activeCell="D9" sqref="D9"/>
    </sheetView>
  </sheetViews>
  <sheetFormatPr defaultRowHeight="15.75" x14ac:dyDescent="0.25"/>
  <cols>
    <col min="1" max="1" width="12.125" style="2" bestFit="1" customWidth="1"/>
    <col min="2" max="2" width="44.25" style="9" customWidth="1"/>
    <col min="3" max="3" width="9" style="11"/>
    <col min="4" max="4" width="16.125" style="9" customWidth="1"/>
    <col min="5" max="5" width="15.375" style="9" customWidth="1"/>
    <col min="6" max="6" width="11" style="9" customWidth="1"/>
    <col min="7" max="16384" width="9" style="9"/>
  </cols>
  <sheetData>
    <row r="1" spans="1:6" s="6" customFormat="1" x14ac:dyDescent="0.25">
      <c r="A1" s="1" t="s">
        <v>0</v>
      </c>
      <c r="B1" s="5" t="s">
        <v>1</v>
      </c>
      <c r="C1" s="5" t="s">
        <v>3</v>
      </c>
      <c r="D1" s="5" t="s">
        <v>4</v>
      </c>
      <c r="E1" s="5" t="s">
        <v>6</v>
      </c>
      <c r="F1" s="5" t="s">
        <v>5</v>
      </c>
    </row>
    <row r="2" spans="1:6" ht="252" x14ac:dyDescent="0.25">
      <c r="A2" s="3" t="s">
        <v>11</v>
      </c>
      <c r="B2" s="4" t="s">
        <v>19</v>
      </c>
      <c r="C2" s="8" t="s">
        <v>17</v>
      </c>
      <c r="D2" s="7"/>
      <c r="F2" s="7"/>
    </row>
    <row r="3" spans="1:6" ht="63" x14ac:dyDescent="0.25">
      <c r="A3" s="3" t="s">
        <v>10</v>
      </c>
      <c r="B3" s="4" t="s">
        <v>7</v>
      </c>
      <c r="C3" s="8" t="s">
        <v>17</v>
      </c>
      <c r="D3" s="7"/>
      <c r="E3" s="7"/>
      <c r="F3" s="7"/>
    </row>
    <row r="4" spans="1:6" ht="157.5" x14ac:dyDescent="0.25">
      <c r="A4" s="3" t="s">
        <v>9</v>
      </c>
      <c r="B4" s="15" t="s">
        <v>20</v>
      </c>
      <c r="C4" s="8" t="s">
        <v>17</v>
      </c>
      <c r="D4" s="7"/>
      <c r="E4" s="7"/>
      <c r="F4" s="7"/>
    </row>
    <row r="5" spans="1:6" ht="94.5" x14ac:dyDescent="0.25">
      <c r="A5" s="3" t="s">
        <v>8</v>
      </c>
      <c r="B5" s="4" t="s">
        <v>21</v>
      </c>
      <c r="C5" s="8" t="s">
        <v>17</v>
      </c>
      <c r="D5" s="7"/>
      <c r="E5" s="7"/>
      <c r="F5" s="7"/>
    </row>
    <row r="6" spans="1:6" x14ac:dyDescent="0.25">
      <c r="A6" s="17"/>
      <c r="B6" s="13" t="s">
        <v>12</v>
      </c>
      <c r="C6" s="12"/>
      <c r="D6" s="14"/>
      <c r="E6" s="14"/>
      <c r="F6" s="14">
        <f>SUM(F7:F9)</f>
        <v>0</v>
      </c>
    </row>
    <row r="7" spans="1:6" x14ac:dyDescent="0.25">
      <c r="A7" s="18"/>
      <c r="B7" s="16" t="s">
        <v>18</v>
      </c>
      <c r="C7" s="8" t="s">
        <v>17</v>
      </c>
      <c r="D7" s="7"/>
      <c r="E7" s="7"/>
      <c r="F7" s="7" t="str">
        <f>D7&amp;E7</f>
        <v/>
      </c>
    </row>
    <row r="8" spans="1:6" x14ac:dyDescent="0.25">
      <c r="A8" s="18"/>
      <c r="B8" s="16" t="s">
        <v>13</v>
      </c>
      <c r="C8" s="8" t="s">
        <v>16</v>
      </c>
      <c r="D8" s="7"/>
      <c r="E8" s="7"/>
      <c r="F8" s="7" t="str">
        <f>D8&amp;E8</f>
        <v/>
      </c>
    </row>
    <row r="9" spans="1:6" x14ac:dyDescent="0.25">
      <c r="A9" s="19"/>
      <c r="B9" s="16" t="s">
        <v>14</v>
      </c>
      <c r="C9" s="8" t="s">
        <v>15</v>
      </c>
      <c r="D9" s="7"/>
      <c r="E9" s="7"/>
      <c r="F9" s="7" t="str">
        <f>D9&amp;E9</f>
        <v/>
      </c>
    </row>
    <row r="10" spans="1:6" x14ac:dyDescent="0.25">
      <c r="A10" s="20" t="s">
        <v>2</v>
      </c>
      <c r="B10" s="21"/>
      <c r="C10" s="21"/>
      <c r="D10" s="21"/>
      <c r="E10" s="22"/>
      <c r="F10" s="10" t="e">
        <f>F6+#REF!+F5+#REF!+F4+F3+#REF!+F2</f>
        <v>#REF!</v>
      </c>
    </row>
  </sheetData>
  <mergeCells count="2">
    <mergeCell ref="A6:A9"/>
    <mergeCell ref="A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Forestry</dc:creator>
  <cp:lastModifiedBy>Forestry</cp:lastModifiedBy>
  <dcterms:created xsi:type="dcterms:W3CDTF">2024-02-20T08:33:11Z</dcterms:created>
  <dcterms:modified xsi:type="dcterms:W3CDTF">2024-03-04T08:00:36Z</dcterms:modified>
</cp:coreProperties>
</file>